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2025年\大黄鱼产业集群\县级集群方案\报省局相关材料\"/>
    </mc:Choice>
  </mc:AlternateContent>
  <xr:revisionPtr revIDLastSave="0" documentId="13_ncr:1_{9E524ECE-9D75-466C-80DC-9E41D39591F7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2" sheetId="2" r:id="rId1"/>
  </sheets>
  <definedNames>
    <definedName name="_xlnm.Print_Titles" localSheetId="0">Sheet2!$3:$4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" l="1"/>
  <c r="I11" i="2" s="1"/>
  <c r="J10" i="2"/>
  <c r="J11" i="2" s="1"/>
  <c r="H10" i="2"/>
  <c r="H11" i="2" s="1"/>
</calcChain>
</file>

<file path=xl/sharedStrings.xml><?xml version="1.0" encoding="utf-8"?>
<sst xmlns="http://schemas.openxmlformats.org/spreadsheetml/2006/main" count="42" uniqueCount="35">
  <si>
    <t>大黄鱼深远海养殖平台及苗种培育车间升级改造</t>
    <phoneticPr fontId="1" type="noConversion"/>
  </si>
  <si>
    <t>福建乾动海上粮仓科技有限公司</t>
    <phoneticPr fontId="1" type="noConversion"/>
  </si>
  <si>
    <t>福建鑫茂渔业开发有限公司</t>
    <phoneticPr fontId="1" type="noConversion"/>
  </si>
  <si>
    <t>安装水质检测传感器和气象传感器 2 套，购买深度学习 AI 服务器，5G 抗干扰无线网桥，组网 AP，5G信号放大器、路由器和交换机等传输设备,便携式太阳能电池板 2 套，逆变器，蓄电池和便携储能移动电源 2 套,双频多波束声呐 2套，水下高清监测系统等。</t>
    <phoneticPr fontId="1" type="noConversion"/>
  </si>
  <si>
    <t>序号</t>
  </si>
  <si>
    <t>建设主体</t>
  </si>
  <si>
    <t>建设内容</t>
  </si>
  <si>
    <t>投资总额 （万元）</t>
  </si>
  <si>
    <t>单位性质</t>
  </si>
  <si>
    <t>中央财政资金用于</t>
  </si>
  <si>
    <t>自筹资金用于</t>
  </si>
  <si>
    <t>合计</t>
  </si>
  <si>
    <t>中央财政资金</t>
  </si>
  <si>
    <t>企业自筹资金</t>
  </si>
  <si>
    <t>罗源县</t>
  </si>
  <si>
    <t>民营企业</t>
  </si>
  <si>
    <t>大黄鱼精深深加工技术研发中心建设项目</t>
  </si>
  <si>
    <t>开展大黄鱼精深加工生产线建设，主要购置低温制冷设备1套。</t>
  </si>
  <si>
    <t>建设大黄鱼精深加工技术研发中心生产车间及配套设施。</t>
  </si>
  <si>
    <t>福建省天凯科技有限公司</t>
  </si>
  <si>
    <t>大黄鱼饲料开发及其生产线数字化管理体系建设</t>
  </si>
  <si>
    <t>项目名称</t>
    <phoneticPr fontId="1" type="noConversion"/>
  </si>
  <si>
    <t>建设县</t>
    <phoneticPr fontId="1" type="noConversion"/>
  </si>
  <si>
    <t>单位名称</t>
    <phoneticPr fontId="1" type="noConversion"/>
  </si>
  <si>
    <t>福建省洋泽海洋生物科技有限公司</t>
    <phoneticPr fontId="1" type="noConversion"/>
  </si>
  <si>
    <t>连江县</t>
    <phoneticPr fontId="1" type="noConversion"/>
  </si>
  <si>
    <t>总计</t>
    <phoneticPr fontId="1" type="noConversion"/>
  </si>
  <si>
    <t xml:space="preserve">大黄鱼高档膨化饲料生产—成套设备及安装项目：三大原料仓160万；原料机械臂接收工段60万；超微粉碎系统（含超微粉碎机）80万；二次配料混合系统（含双轴桨叶混合机）80万；烘干、冷却系统100万；全自动包装系统130万；其他辅助设备440万（包括：安装调试费100万，电脑全屏控制120万，主变频器35万，材料费140万，包装运输费25万，制作费20万）。                                    </t>
    <phoneticPr fontId="1" type="noConversion"/>
  </si>
  <si>
    <t>附件</t>
    <phoneticPr fontId="1" type="noConversion"/>
  </si>
  <si>
    <t>福州市2025-2026年福建省大黄鱼产业集群拟补助项目</t>
    <phoneticPr fontId="1" type="noConversion"/>
  </si>
  <si>
    <t>用于研发及试点技术创新来解决传统饲料养殖以及大黄鱼白点、血锥虫病添加中草药等特种饲料，进行试验、评估及使用效果跟踪，开发出具有保健、防病和促进生长作用的新型饲料。中央财政资金主要投入到购买：1.配料一次混合系统160万；2、双轴桨叶式混合机190万。</t>
    <phoneticPr fontId="1" type="noConversion"/>
  </si>
  <si>
    <t>购置网衣清洗设备和机械化起捕设备各1台（套）；建设2套循环水系统，包括购置微滤机、蛋白分离器、杀菌系统等;升级改造一条大黄鱼初加工生产线，包括购买液氮速冻机、制冰机、包装机。</t>
    <phoneticPr fontId="1" type="noConversion"/>
  </si>
  <si>
    <t>对深远海养殖平台进行升级改造；培育体长3cm 以上大黄鱼苗种600万尾；建设300m³水体养殖尾水处理池；购买生物填料等。</t>
    <phoneticPr fontId="1" type="noConversion"/>
  </si>
  <si>
    <t>设计建造不锈钢防水无人船体2艘，购买泵送式喷料管等投喂设备2 套，组装动力推进器2 套、加装线缆升降回收装置2套，水下声学记录仪2套，无人投饲船控制系统一套，物联网传感器大数据中控平台和“一体化”看板一套和远程控制软件系统等。</t>
    <phoneticPr fontId="1" type="noConversion"/>
  </si>
  <si>
    <t>深远海AI养殖与智能加工储藏一体化项目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</si>
</sst>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C0EEF-0995-4077-8369-00D0AD35AE8A}">
  <sheetPr>
    <pageSetUpPr fitToPage="1"/>
  </sheetPr>
  <dimension ref="A1:J11"/>
  <sheetViews>
    <sheetView tabSelected="1" zoomScaleNormal="100" workbookViewId="0">
      <selection activeCell="M9" sqref="M9"/>
    </sheetView>
  </sheetViews>
  <sheetFormatPr defaultRowHeight="13.9" x14ac:dyDescent="0.4"/>
  <cols>
    <col min="1" max="1" width="4.19921875" style="3" customWidth="1"/>
    <col min="2" max="2" width="5.265625" style="2" customWidth="1"/>
    <col min="3" max="3" width="12.46484375" style="1" customWidth="1"/>
    <col min="4" max="4" width="5.59765625" style="1" customWidth="1"/>
    <col min="5" max="5" width="12.73046875" style="1" customWidth="1"/>
    <col min="6" max="6" width="29.33203125" style="1" customWidth="1"/>
    <col min="7" max="7" width="33.19921875" style="1" customWidth="1"/>
    <col min="8" max="8" width="10.06640625" style="1" customWidth="1"/>
    <col min="9" max="9" width="10.53125" style="1" customWidth="1"/>
    <col min="10" max="10" width="10.19921875" style="1" customWidth="1"/>
    <col min="11" max="16384" width="9.06640625" style="1"/>
  </cols>
  <sheetData>
    <row r="1" spans="1:10" x14ac:dyDescent="0.4">
      <c r="A1" s="10" t="s">
        <v>28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30" customHeight="1" x14ac:dyDescent="0.6">
      <c r="A2" s="15" t="s">
        <v>29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s="3" customFormat="1" ht="18.399999999999999" customHeight="1" x14ac:dyDescent="0.4">
      <c r="A3" s="17" t="s">
        <v>4</v>
      </c>
      <c r="B3" s="17" t="s">
        <v>22</v>
      </c>
      <c r="C3" s="17" t="s">
        <v>5</v>
      </c>
      <c r="D3" s="17"/>
      <c r="E3" s="17" t="s">
        <v>21</v>
      </c>
      <c r="F3" s="17" t="s">
        <v>6</v>
      </c>
      <c r="G3" s="17"/>
      <c r="H3" s="17" t="s">
        <v>7</v>
      </c>
      <c r="I3" s="17"/>
      <c r="J3" s="17"/>
    </row>
    <row r="4" spans="1:10" s="3" customFormat="1" ht="37.15" customHeight="1" x14ac:dyDescent="0.4">
      <c r="A4" s="17"/>
      <c r="B4" s="17"/>
      <c r="C4" s="4" t="s">
        <v>23</v>
      </c>
      <c r="D4" s="4" t="s">
        <v>8</v>
      </c>
      <c r="E4" s="17"/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</row>
    <row r="5" spans="1:10" s="3" customFormat="1" ht="93.4" customHeight="1" x14ac:dyDescent="0.4">
      <c r="A5" s="5">
        <v>1</v>
      </c>
      <c r="B5" s="5" t="s">
        <v>14</v>
      </c>
      <c r="C5" s="5" t="s">
        <v>24</v>
      </c>
      <c r="D5" s="5" t="s">
        <v>15</v>
      </c>
      <c r="E5" s="5" t="s">
        <v>16</v>
      </c>
      <c r="F5" s="6" t="s">
        <v>17</v>
      </c>
      <c r="G5" s="6" t="s">
        <v>18</v>
      </c>
      <c r="H5" s="5">
        <v>400</v>
      </c>
      <c r="I5" s="5">
        <v>100</v>
      </c>
      <c r="J5" s="5">
        <v>300</v>
      </c>
    </row>
    <row r="6" spans="1:10" s="3" customFormat="1" ht="216.4" customHeight="1" x14ac:dyDescent="0.4">
      <c r="A6" s="5">
        <v>2</v>
      </c>
      <c r="B6" s="5" t="s">
        <v>14</v>
      </c>
      <c r="C6" s="5" t="s">
        <v>19</v>
      </c>
      <c r="D6" s="5" t="s">
        <v>15</v>
      </c>
      <c r="E6" s="5" t="s">
        <v>20</v>
      </c>
      <c r="F6" s="6" t="s">
        <v>30</v>
      </c>
      <c r="G6" s="6" t="s">
        <v>27</v>
      </c>
      <c r="H6" s="5">
        <v>1400</v>
      </c>
      <c r="I6" s="5">
        <v>350</v>
      </c>
      <c r="J6" s="5">
        <v>1050</v>
      </c>
    </row>
    <row r="7" spans="1:10" ht="17.649999999999999" customHeight="1" x14ac:dyDescent="0.4">
      <c r="A7" s="12" t="s">
        <v>11</v>
      </c>
      <c r="B7" s="13"/>
      <c r="C7" s="13"/>
      <c r="D7" s="13"/>
      <c r="E7" s="13"/>
      <c r="F7" s="13"/>
      <c r="G7" s="13"/>
      <c r="H7" s="7">
        <v>1800</v>
      </c>
      <c r="I7" s="7">
        <v>450</v>
      </c>
      <c r="J7" s="7">
        <v>1350</v>
      </c>
    </row>
    <row r="8" spans="1:10" ht="146.25" customHeight="1" x14ac:dyDescent="0.4">
      <c r="A8" s="8">
        <v>1</v>
      </c>
      <c r="B8" s="8" t="s">
        <v>25</v>
      </c>
      <c r="C8" s="8" t="s">
        <v>2</v>
      </c>
      <c r="D8" s="8" t="s">
        <v>15</v>
      </c>
      <c r="E8" s="8" t="s">
        <v>0</v>
      </c>
      <c r="F8" s="6" t="s">
        <v>31</v>
      </c>
      <c r="G8" s="6" t="s">
        <v>32</v>
      </c>
      <c r="H8" s="9">
        <v>820</v>
      </c>
      <c r="I8" s="9">
        <v>205</v>
      </c>
      <c r="J8" s="9">
        <v>615</v>
      </c>
    </row>
    <row r="9" spans="1:10" ht="260.25" customHeight="1" x14ac:dyDescent="0.4">
      <c r="A9" s="8">
        <v>2</v>
      </c>
      <c r="B9" s="8" t="s">
        <v>25</v>
      </c>
      <c r="C9" s="8" t="s">
        <v>1</v>
      </c>
      <c r="D9" s="8" t="s">
        <v>15</v>
      </c>
      <c r="E9" s="8" t="s">
        <v>34</v>
      </c>
      <c r="F9" s="6" t="s">
        <v>33</v>
      </c>
      <c r="G9" s="6" t="s">
        <v>3</v>
      </c>
      <c r="H9" s="9">
        <v>860</v>
      </c>
      <c r="I9" s="9">
        <v>215</v>
      </c>
      <c r="J9" s="9">
        <v>645</v>
      </c>
    </row>
    <row r="10" spans="1:10" ht="14.25" x14ac:dyDescent="0.4">
      <c r="A10" s="12" t="s">
        <v>11</v>
      </c>
      <c r="B10" s="13"/>
      <c r="C10" s="13"/>
      <c r="D10" s="13"/>
      <c r="E10" s="13"/>
      <c r="F10" s="13"/>
      <c r="G10" s="13"/>
      <c r="H10" s="7">
        <f>SUM(H8:H9)</f>
        <v>1680</v>
      </c>
      <c r="I10" s="7">
        <f t="shared" ref="I10:J10" si="0">SUM(I8:I9)</f>
        <v>420</v>
      </c>
      <c r="J10" s="7">
        <f t="shared" si="0"/>
        <v>1260</v>
      </c>
    </row>
    <row r="11" spans="1:10" ht="14.25" x14ac:dyDescent="0.4">
      <c r="A11" s="12" t="s">
        <v>26</v>
      </c>
      <c r="B11" s="14"/>
      <c r="C11" s="14"/>
      <c r="D11" s="14"/>
      <c r="E11" s="14"/>
      <c r="F11" s="14"/>
      <c r="G11" s="14"/>
      <c r="H11" s="7">
        <f>H10+H7</f>
        <v>3480</v>
      </c>
      <c r="I11" s="7">
        <f t="shared" ref="I11:J11" si="1">I10+I7</f>
        <v>870</v>
      </c>
      <c r="J11" s="7">
        <f t="shared" si="1"/>
        <v>2610</v>
      </c>
    </row>
  </sheetData>
  <mergeCells count="11">
    <mergeCell ref="A1:J1"/>
    <mergeCell ref="A7:G7"/>
    <mergeCell ref="A10:G10"/>
    <mergeCell ref="A11:G11"/>
    <mergeCell ref="A2:J2"/>
    <mergeCell ref="C3:D3"/>
    <mergeCell ref="F3:G3"/>
    <mergeCell ref="E3:E4"/>
    <mergeCell ref="A3:A4"/>
    <mergeCell ref="B3:B4"/>
    <mergeCell ref="H3:J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阳 林</cp:lastModifiedBy>
  <cp:lastPrinted>2026-01-15T02:47:04Z</cp:lastPrinted>
  <dcterms:created xsi:type="dcterms:W3CDTF">2015-06-05T18:19:34Z</dcterms:created>
  <dcterms:modified xsi:type="dcterms:W3CDTF">2026-01-15T02:47:19Z</dcterms:modified>
</cp:coreProperties>
</file>